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" sheetId="1" r:id="rId4"/>
    <sheet state="visible" name="2021" sheetId="2" r:id="rId5"/>
    <sheet state="visible" name="2022" sheetId="3" r:id="rId6"/>
    <sheet state="visible" name="2023" sheetId="4" r:id="rId7"/>
    <sheet state="visible" name="2024" sheetId="5" r:id="rId8"/>
  </sheets>
  <definedNames/>
  <calcPr/>
  <extLst>
    <ext uri="GoogleSheetsCustomDataVersion2">
      <go:sheetsCustomData xmlns:go="http://customooxmlschemas.google.com/" r:id="rId9" roundtripDataChecksum="E+1G9DO1m8zIAzglWvT6GCkgV5wmlMeX412A/6qaPM4="/>
    </ext>
  </extLst>
</workbook>
</file>

<file path=xl/sharedStrings.xml><?xml version="1.0" encoding="utf-8"?>
<sst xmlns="http://schemas.openxmlformats.org/spreadsheetml/2006/main" count="96" uniqueCount="30">
  <si>
    <t>Defunciones neonatales y posneonatales y tasas c/1.000 nacidos vivos. Año 2020. Bahía Blanca.</t>
  </si>
  <si>
    <t xml:space="preserve">Años </t>
  </si>
  <si>
    <t>Nacidos vivos</t>
  </si>
  <si>
    <t>DEF. Fetales</t>
  </si>
  <si>
    <t>TMF</t>
  </si>
  <si>
    <t>DEF &lt; 1 AÑO</t>
  </si>
  <si>
    <t>TMI</t>
  </si>
  <si>
    <t>DEF &lt; 28 DIAS</t>
  </si>
  <si>
    <t>TM NEO</t>
  </si>
  <si>
    <t>DEF &gt; 28 DIAS</t>
  </si>
  <si>
    <t>T.M POST</t>
  </si>
  <si>
    <t>1 A 4</t>
  </si>
  <si>
    <t>5 A 14</t>
  </si>
  <si>
    <t>15 A 64</t>
  </si>
  <si>
    <t>DEF. Maternas</t>
  </si>
  <si>
    <t>Razón Mortalidad Materna</t>
  </si>
  <si>
    <t>FUENTE: Departamento de Epidemiología y  Calidad – Secretaría de Salud Bahía Blanca</t>
  </si>
  <si>
    <t>Defunciones neonatales y posneonatales y tasas c/1.000 nacidos vivos. Año 2021. Bahía Blanca.</t>
  </si>
  <si>
    <t>NEO</t>
  </si>
  <si>
    <t>NEO PRECOZ</t>
  </si>
  <si>
    <t>NEO TARDÍO</t>
  </si>
  <si>
    <t>POST NEONATAL</t>
  </si>
  <si>
    <t>TM POST NEONATAL</t>
  </si>
  <si>
    <t>MUERTES MATERNAS</t>
  </si>
  <si>
    <t>11.1</t>
  </si>
  <si>
    <t>5.25</t>
  </si>
  <si>
    <t>1.75</t>
  </si>
  <si>
    <t>Defunciones neonatales y posneonatales y tasas c/1.000 nacidos vivos. Año 2022. Bahía Blanca.</t>
  </si>
  <si>
    <t>Defunciones neonatales y posneonatales y tasas c/1.000 nacidos vivos. Año 2023. Bahía Blanca.</t>
  </si>
  <si>
    <t>Defunciones neonatales y posneonatales y tasas c/1.000 nacidos vivos. Año 2024. Bahía Blanca.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</si>
</sst>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0.0"/>
      <color rgb="FF000000"/>
      <name val="Arial"/>
      <scheme val="minor"/>
    </font>
    <font>
      <b/>
      <sz val="11.0"/>
      <color theme="1"/>
      <name val="Arial"/>
    </font>
    <font>
      <sz val="11.0"/>
      <color theme="1"/>
      <name val="Arial"/>
    </font>
    <font/>
    <font>
      <b/>
      <color theme="1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readingOrder="0" shrinkToFit="0" vertical="bottom" wrapText="0"/>
    </xf>
    <xf borderId="1" fillId="0" fontId="2" numFmtId="0" xfId="0" applyAlignment="1" applyBorder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0"/>
    </xf>
    <xf borderId="2" fillId="0" fontId="1" numFmtId="0" xfId="0" applyAlignment="1" applyBorder="1" applyFont="1">
      <alignment horizontal="left" shrinkToFit="0" vertical="center" wrapText="0"/>
    </xf>
    <xf borderId="3" fillId="0" fontId="3" numFmtId="0" xfId="0" applyBorder="1" applyFont="1"/>
    <xf borderId="4" fillId="0" fontId="3" numFmtId="0" xfId="0" applyBorder="1" applyFont="1"/>
    <xf borderId="1" fillId="0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center" readingOrder="0" shrinkToFit="0" vertical="center" wrapText="0"/>
    </xf>
    <xf borderId="1" fillId="0" fontId="2" numFmtId="164" xfId="0" applyAlignment="1" applyBorder="1" applyFont="1" applyNumberFormat="1">
      <alignment horizontal="center" shrinkToFit="0" vertical="center" wrapText="0"/>
    </xf>
    <xf borderId="0" fillId="0" fontId="1" numFmtId="0" xfId="0" applyAlignment="1" applyFont="1">
      <alignment readingOrder="0" shrinkToFit="0" vertical="bottom" wrapText="0"/>
    </xf>
    <xf borderId="1" fillId="0" fontId="4" numFmtId="0" xfId="0" applyAlignment="1" applyBorder="1" applyFont="1">
      <alignment horizontal="center" readingOrder="0" vertical="center"/>
    </xf>
    <xf borderId="1" fillId="0" fontId="5" numFmtId="0" xfId="0" applyAlignment="1" applyBorder="1" applyFont="1">
      <alignment horizontal="center" readingOrder="0" vertical="center"/>
    </xf>
    <xf borderId="1" fillId="0" fontId="5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1" fillId="0" fontId="5" numFmtId="0" xfId="0" applyAlignment="1" applyBorder="1" applyFont="1">
      <alignment vertical="center"/>
    </xf>
    <xf borderId="1" fillId="2" fontId="5" numFmtId="0" xfId="0" applyAlignment="1" applyBorder="1" applyFill="1" applyFont="1">
      <alignment horizontal="center" readingOrder="0" vertical="center"/>
    </xf>
    <xf borderId="1" fillId="0" fontId="5" numFmtId="0" xfId="0" applyAlignment="1" applyBorder="1" applyFont="1">
      <alignment horizontal="center" vertical="center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5"/>
    <col customWidth="1" min="5" max="5" width="13.5"/>
    <col customWidth="1" min="6" max="7" width="11.5"/>
    <col customWidth="1" min="8" max="8" width="16.0"/>
    <col customWidth="1" min="9" max="15" width="11.5"/>
    <col customWidth="1" min="16" max="29" width="10.0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60.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3" t="s">
        <v>14</v>
      </c>
      <c r="O2" s="3" t="s">
        <v>15</v>
      </c>
      <c r="P2" s="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31.5" customHeight="1">
      <c r="A3" s="3">
        <v>2020.0</v>
      </c>
      <c r="B3" s="6">
        <v>3455.0</v>
      </c>
      <c r="C3" s="7">
        <v>10.0</v>
      </c>
      <c r="D3" s="7">
        <v>2.8</v>
      </c>
      <c r="E3" s="7">
        <v>21.0</v>
      </c>
      <c r="F3" s="7">
        <v>6.1</v>
      </c>
      <c r="G3" s="7">
        <v>13.0</v>
      </c>
      <c r="H3" s="7">
        <v>3.8</v>
      </c>
      <c r="I3" s="7">
        <v>8.0</v>
      </c>
      <c r="J3" s="7">
        <v>2.3</v>
      </c>
      <c r="K3" s="8">
        <v>1.0</v>
      </c>
      <c r="L3" s="8">
        <v>4.0</v>
      </c>
      <c r="M3" s="8">
        <v>587.0</v>
      </c>
      <c r="N3" s="7">
        <v>1.0</v>
      </c>
      <c r="O3" s="7">
        <v>2.9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13.5" customHeight="1">
      <c r="A4" s="10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ht="13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ht="13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ht="13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ht="13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ht="13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ht="13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1">
    <mergeCell ref="A4:O4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5" width="12.63"/>
    <col customWidth="1" min="16" max="16" width="19.38"/>
    <col customWidth="1" min="17" max="17" width="24.63"/>
    <col customWidth="1" min="18" max="26" width="10.0"/>
  </cols>
  <sheetData>
    <row r="1" ht="13.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60.0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18</v>
      </c>
      <c r="H2" s="3" t="s">
        <v>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11</v>
      </c>
      <c r="N2" s="3" t="s">
        <v>12</v>
      </c>
      <c r="O2" s="4" t="s">
        <v>13</v>
      </c>
      <c r="P2" s="13" t="s">
        <v>23</v>
      </c>
      <c r="Q2" s="3" t="s">
        <v>15</v>
      </c>
      <c r="R2" s="14"/>
      <c r="S2" s="14"/>
      <c r="T2" s="14"/>
      <c r="U2" s="14"/>
      <c r="V2" s="14"/>
      <c r="W2" s="14"/>
      <c r="X2" s="14"/>
      <c r="Y2" s="14"/>
      <c r="Z2" s="14"/>
    </row>
    <row r="3" ht="31.5" customHeight="1">
      <c r="A3" s="3">
        <v>2021.0</v>
      </c>
      <c r="B3" s="6">
        <v>3427.0</v>
      </c>
      <c r="C3" s="7">
        <v>3708.0</v>
      </c>
      <c r="D3" s="7" t="s">
        <v>24</v>
      </c>
      <c r="E3" s="7">
        <v>24.0</v>
      </c>
      <c r="F3" s="7">
        <v>7.0</v>
      </c>
      <c r="G3" s="7">
        <v>18.0</v>
      </c>
      <c r="H3" s="7" t="s">
        <v>25</v>
      </c>
      <c r="I3" s="7">
        <v>8.0</v>
      </c>
      <c r="J3" s="7">
        <v>10.0</v>
      </c>
      <c r="K3" s="7">
        <v>6.0</v>
      </c>
      <c r="L3" s="7" t="s">
        <v>26</v>
      </c>
      <c r="M3" s="7">
        <v>5.0</v>
      </c>
      <c r="N3" s="7">
        <v>5.0</v>
      </c>
      <c r="O3" s="15">
        <v>796.0</v>
      </c>
      <c r="P3" s="6">
        <v>2.0</v>
      </c>
      <c r="Q3" s="16">
        <f>(P3/B3)*10000</f>
        <v>5.83600817</v>
      </c>
      <c r="R3" s="9"/>
      <c r="S3" s="9"/>
      <c r="T3" s="9"/>
      <c r="U3" s="9"/>
      <c r="V3" s="9"/>
      <c r="W3" s="9"/>
      <c r="X3" s="9"/>
      <c r="Y3" s="9"/>
      <c r="Z3" s="9"/>
    </row>
    <row r="4" ht="13.5" customHeight="1">
      <c r="A4" s="10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3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3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3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3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3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>(P3/B3)*10000</f>
        <v>5.83600817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3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1">
    <mergeCell ref="A4:N4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6" max="16" width="20.75"/>
  </cols>
  <sheetData>
    <row r="1">
      <c r="A1" s="17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18</v>
      </c>
      <c r="H2" s="3" t="s">
        <v>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11</v>
      </c>
      <c r="N2" s="3" t="s">
        <v>12</v>
      </c>
      <c r="O2" s="4" t="s">
        <v>13</v>
      </c>
      <c r="P2" s="13" t="s">
        <v>23</v>
      </c>
      <c r="Q2" s="3" t="s">
        <v>15</v>
      </c>
    </row>
    <row r="3" ht="47.25" customHeight="1">
      <c r="A3" s="18">
        <v>2022.0</v>
      </c>
      <c r="B3" s="15">
        <v>3460.0</v>
      </c>
      <c r="C3" s="19">
        <v>18.0</v>
      </c>
      <c r="D3" s="20">
        <f>(C3/B3)*1000</f>
        <v>5.202312139</v>
      </c>
      <c r="E3" s="19">
        <v>11.0</v>
      </c>
      <c r="F3" s="20">
        <f>(E3/B3)*1000</f>
        <v>3.179190751</v>
      </c>
      <c r="G3" s="19">
        <v>9.0</v>
      </c>
      <c r="H3" s="20">
        <f>(G3/B3)*1000</f>
        <v>2.601156069</v>
      </c>
      <c r="I3" s="19">
        <v>8.0</v>
      </c>
      <c r="J3" s="19">
        <v>1.0</v>
      </c>
      <c r="K3" s="19">
        <v>2.0</v>
      </c>
      <c r="L3" s="20">
        <f>(K3/B3)*1000</f>
        <v>0.5780346821</v>
      </c>
      <c r="M3" s="19">
        <v>3.0</v>
      </c>
      <c r="N3" s="19">
        <v>9.0</v>
      </c>
      <c r="O3" s="19">
        <v>630.0</v>
      </c>
      <c r="P3" s="19">
        <v>0.0</v>
      </c>
      <c r="Q3" s="19">
        <v>0.0</v>
      </c>
      <c r="R3" s="21"/>
      <c r="S3" s="21"/>
      <c r="T3" s="21"/>
      <c r="U3" s="21"/>
      <c r="V3" s="21"/>
      <c r="W3" s="21"/>
      <c r="X3" s="21"/>
      <c r="Y3" s="21"/>
      <c r="Z3" s="21"/>
    </row>
    <row r="4">
      <c r="A4" s="10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</sheetData>
  <mergeCells count="1">
    <mergeCell ref="A4:N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6" max="16" width="20.75"/>
  </cols>
  <sheetData>
    <row r="1">
      <c r="A1" s="17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18</v>
      </c>
      <c r="H2" s="3" t="s">
        <v>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11</v>
      </c>
      <c r="N2" s="3" t="s">
        <v>12</v>
      </c>
      <c r="O2" s="4" t="s">
        <v>13</v>
      </c>
      <c r="P2" s="13" t="s">
        <v>23</v>
      </c>
      <c r="Q2" s="3" t="s">
        <v>15</v>
      </c>
    </row>
    <row r="3" ht="47.25" customHeight="1">
      <c r="A3" s="18">
        <v>2023.0</v>
      </c>
      <c r="B3" s="15">
        <v>2994.0</v>
      </c>
      <c r="C3" s="19">
        <v>27.0</v>
      </c>
      <c r="D3" s="20">
        <f>(C3/B3)*1000</f>
        <v>9.018036072</v>
      </c>
      <c r="E3" s="19">
        <v>21.0</v>
      </c>
      <c r="F3" s="20">
        <f>(E3/B3)*1000</f>
        <v>7.014028056</v>
      </c>
      <c r="G3" s="19">
        <v>16.0</v>
      </c>
      <c r="H3" s="20">
        <f>(G3/B3)*1000</f>
        <v>5.344021376</v>
      </c>
      <c r="I3" s="19">
        <v>8.0</v>
      </c>
      <c r="J3" s="19">
        <v>8.0</v>
      </c>
      <c r="K3" s="19">
        <v>5.0</v>
      </c>
      <c r="L3" s="20">
        <f>(K3/B3)*1000</f>
        <v>1.67000668</v>
      </c>
      <c r="M3" s="19">
        <v>6.0</v>
      </c>
      <c r="N3" s="19">
        <v>5.0</v>
      </c>
      <c r="O3" s="19">
        <v>489.0</v>
      </c>
      <c r="P3" s="22"/>
      <c r="Q3" s="22"/>
    </row>
    <row r="4">
      <c r="A4" s="10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</sheetData>
  <mergeCells count="1">
    <mergeCell ref="A4:N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6" max="16" width="20.75"/>
  </cols>
  <sheetData>
    <row r="1">
      <c r="A1" s="17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18</v>
      </c>
      <c r="H2" s="3" t="s">
        <v>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11</v>
      </c>
      <c r="N2" s="3" t="s">
        <v>12</v>
      </c>
      <c r="O2" s="4" t="s">
        <v>13</v>
      </c>
      <c r="P2" s="13" t="s">
        <v>23</v>
      </c>
      <c r="Q2" s="3" t="s">
        <v>15</v>
      </c>
    </row>
    <row r="3" ht="51.0" customHeight="1">
      <c r="A3" s="18">
        <v>2024.0</v>
      </c>
      <c r="B3" s="19">
        <v>3667.0</v>
      </c>
      <c r="C3" s="19">
        <v>38.0</v>
      </c>
      <c r="D3" s="20">
        <f>(C3/B3)*1000</f>
        <v>10.3626943</v>
      </c>
      <c r="E3" s="19">
        <v>21.0</v>
      </c>
      <c r="F3" s="23">
        <v>5.7</v>
      </c>
      <c r="G3" s="19">
        <v>18.0</v>
      </c>
      <c r="H3" s="20">
        <f>(G3/B3)*1000</f>
        <v>4.908644669</v>
      </c>
      <c r="I3" s="19">
        <v>12.0</v>
      </c>
      <c r="J3" s="19">
        <v>6.0</v>
      </c>
      <c r="K3" s="19">
        <v>3.0</v>
      </c>
      <c r="L3" s="20">
        <f>(K3/B3)*1000</f>
        <v>0.8181074448</v>
      </c>
      <c r="M3" s="19">
        <v>2.0</v>
      </c>
      <c r="N3" s="19">
        <v>12.0</v>
      </c>
      <c r="O3" s="19">
        <v>490.0</v>
      </c>
      <c r="P3" s="24"/>
      <c r="Q3" s="24"/>
      <c r="R3" s="21"/>
      <c r="S3" s="21"/>
      <c r="T3" s="21"/>
      <c r="U3" s="21"/>
      <c r="V3" s="21"/>
      <c r="W3" s="21"/>
      <c r="X3" s="21"/>
      <c r="Y3" s="21"/>
      <c r="Z3" s="21"/>
    </row>
    <row r="4">
      <c r="A4" s="10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</row>
    <row r="13">
      <c r="D13" s="25"/>
      <c r="G13" s="25"/>
    </row>
  </sheetData>
  <mergeCells count="1">
    <mergeCell ref="A4:N4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